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ocuments\Research Issues\Collective Bargaining\"/>
    </mc:Choice>
  </mc:AlternateContent>
  <bookViews>
    <workbookView xWindow="360" yWindow="135" windowWidth="13395" windowHeight="7485"/>
  </bookViews>
  <sheets>
    <sheet name="2014-15" sheetId="1" r:id="rId1"/>
  </sheets>
  <definedNames>
    <definedName name="_xlnm.Print_Titles" localSheetId="0">'2014-15'!$1:$1</definedName>
  </definedNames>
  <calcPr calcId="152511"/>
</workbook>
</file>

<file path=xl/calcChain.xml><?xml version="1.0" encoding="utf-8"?>
<calcChain xmlns="http://schemas.openxmlformats.org/spreadsheetml/2006/main">
  <c r="H71" i="1" l="1"/>
  <c r="G71" i="1"/>
  <c r="F71" i="1"/>
</calcChain>
</file>

<file path=xl/sharedStrings.xml><?xml version="1.0" encoding="utf-8"?>
<sst xmlns="http://schemas.openxmlformats.org/spreadsheetml/2006/main" count="251" uniqueCount="174">
  <si>
    <t>ADAMS</t>
  </si>
  <si>
    <t>MAPLETON 1</t>
  </si>
  <si>
    <t>Mapleton Public Schools</t>
  </si>
  <si>
    <t>ADAMS 12 FIVE STAR</t>
  </si>
  <si>
    <t>Adams 12 Five Star</t>
  </si>
  <si>
    <t>ADAMS CITY 14</t>
  </si>
  <si>
    <t>BRIGHTON 27J</t>
  </si>
  <si>
    <t>Brighton School District 27J - Classified</t>
  </si>
  <si>
    <t>WESTMINSTER 50</t>
  </si>
  <si>
    <t>Adams County School District 50</t>
  </si>
  <si>
    <t>ALAMOSA</t>
  </si>
  <si>
    <t>ALAMOSA RE-11J</t>
  </si>
  <si>
    <t>Alamosa RE-11J</t>
  </si>
  <si>
    <t>ARAPAHOE</t>
  </si>
  <si>
    <t>ENGLEWOOD 1</t>
  </si>
  <si>
    <t>Englewood School District 1</t>
  </si>
  <si>
    <t>SHERIDAN 2</t>
  </si>
  <si>
    <t>CHERRY CREEK 5</t>
  </si>
  <si>
    <t>Cherry Creek Schools</t>
  </si>
  <si>
    <t>LITTLETON 8</t>
  </si>
  <si>
    <t>Littleton Public Schools</t>
  </si>
  <si>
    <t>ADAMS-ARAPAHOE 28J</t>
  </si>
  <si>
    <t>Aurora Public Schools</t>
  </si>
  <si>
    <t>BOULDER</t>
  </si>
  <si>
    <t>ST VRAIN VALLEY RE-1J</t>
  </si>
  <si>
    <t>St. Vrain Valley School District</t>
  </si>
  <si>
    <t>BOULDER VALLEY RE-2J</t>
  </si>
  <si>
    <t>Boulder Valley School District</t>
  </si>
  <si>
    <t>CHAFFEE</t>
  </si>
  <si>
    <t>SALIDA R-32(J)</t>
  </si>
  <si>
    <t>Salida School District</t>
  </si>
  <si>
    <t>CONEJOS</t>
  </si>
  <si>
    <t>SOUTH CONEJOS RE-10</t>
  </si>
  <si>
    <t>South Conejos School District</t>
  </si>
  <si>
    <t>COSTILLA</t>
  </si>
  <si>
    <t>DENVER</t>
  </si>
  <si>
    <t>CENTENNIAL R-1</t>
  </si>
  <si>
    <t>DENVER COUNTY 1</t>
  </si>
  <si>
    <t>Centennial School District R-1</t>
  </si>
  <si>
    <t>Denver Public Schools</t>
  </si>
  <si>
    <t>DOUGLAS</t>
  </si>
  <si>
    <t>EL PASO</t>
  </si>
  <si>
    <t>COLORADO SPRINGS 11</t>
  </si>
  <si>
    <t>Colorado Springs School District 11</t>
  </si>
  <si>
    <t>FREMONT</t>
  </si>
  <si>
    <t>CANON CITY RE-1</t>
  </si>
  <si>
    <t>Canon City School District</t>
  </si>
  <si>
    <t>FLORENCE RE-2</t>
  </si>
  <si>
    <t>Florence Re-2</t>
  </si>
  <si>
    <t>GUNNISON</t>
  </si>
  <si>
    <t>GUNNISON WATERSHED RE1J</t>
  </si>
  <si>
    <t>Gunnison Watershed School District RE1J</t>
  </si>
  <si>
    <t>HUERFANO</t>
  </si>
  <si>
    <t>HUERFANO RE-1</t>
  </si>
  <si>
    <t>Huerfano County School District Re-1</t>
  </si>
  <si>
    <t>JEFFERSON</t>
  </si>
  <si>
    <t>JEFFERSON R-1</t>
  </si>
  <si>
    <t>LAKE</t>
  </si>
  <si>
    <t>LAKE COUNTY R-1</t>
  </si>
  <si>
    <t>Lake County School District R-1 - Classified</t>
  </si>
  <si>
    <t>LA PLATA</t>
  </si>
  <si>
    <t>DURANGO 9-R</t>
  </si>
  <si>
    <t>LARIMER</t>
  </si>
  <si>
    <t>POUDRE R-1</t>
  </si>
  <si>
    <t>THOMPSON R-2J</t>
  </si>
  <si>
    <t>Thompson School District</t>
  </si>
  <si>
    <t>LAS ANIMAS</t>
  </si>
  <si>
    <t>TRINIDAD 1</t>
  </si>
  <si>
    <t>Trinidad School District 1</t>
  </si>
  <si>
    <t>MESA</t>
  </si>
  <si>
    <t>MESA COUNTY VALLEY 51</t>
  </si>
  <si>
    <t>MONTROSE</t>
  </si>
  <si>
    <t>MONTROSE RE-1J</t>
  </si>
  <si>
    <t>MORGAN</t>
  </si>
  <si>
    <t>FT. MORGAN RE-3</t>
  </si>
  <si>
    <t>PUEBLO</t>
  </si>
  <si>
    <t>PUEBLO CITY 60</t>
  </si>
  <si>
    <t>PUEBLO RURAL 70</t>
  </si>
  <si>
    <t>SAGUACHE</t>
  </si>
  <si>
    <t>CENTER 20JT</t>
  </si>
  <si>
    <t>Center Consolidated School District</t>
  </si>
  <si>
    <t>SAN MIGUEL</t>
  </si>
  <si>
    <t>TELLURIDE R-1</t>
  </si>
  <si>
    <t>Telluride School District</t>
  </si>
  <si>
    <t>SUMMIT</t>
  </si>
  <si>
    <t>SUMMIT RE-1</t>
  </si>
  <si>
    <t>Summit County School District</t>
  </si>
  <si>
    <t>WELD</t>
  </si>
  <si>
    <t>JOHNSTOWN-MILLIKEN RE-5J</t>
  </si>
  <si>
    <t>Weld Co. RE-5J - Johnstown/Milliken</t>
  </si>
  <si>
    <t>GREELEY RE-6</t>
  </si>
  <si>
    <t>Weld Co. School District 6 - Greeley</t>
  </si>
  <si>
    <t>Adams 14 (Commerce City) - Classified</t>
  </si>
  <si>
    <t>Adams 12 Five Star - Classified</t>
  </si>
  <si>
    <t>Adams County School District 50 - Classified</t>
  </si>
  <si>
    <t xml:space="preserve">Sheridan 2 School District </t>
  </si>
  <si>
    <t>Adams 14 (Commerce City)</t>
  </si>
  <si>
    <t>Brighton School District 27J</t>
  </si>
  <si>
    <t>Ongoing</t>
  </si>
  <si>
    <t>South Conejos School District - Classified</t>
  </si>
  <si>
    <t>Centennial School District R-1 - Classified</t>
  </si>
  <si>
    <t>Boulder Valley School District - Classified</t>
  </si>
  <si>
    <t>Boulder Valley School District - Office Personnel</t>
  </si>
  <si>
    <t>Boulder Valley School District - Paraeducators</t>
  </si>
  <si>
    <t>Denver Public Schools - Bus Drivers &amp; Mechanics</t>
  </si>
  <si>
    <t>Denver Public Schools - Building &amp; Grounds</t>
  </si>
  <si>
    <t>Denver Public Schools - Custodians</t>
  </si>
  <si>
    <t>Denver Public Schools - Office Personnel</t>
  </si>
  <si>
    <t>Denver Public Schools - Paraprofessionals</t>
  </si>
  <si>
    <t>Denver Public Schools - Food Service Workers</t>
  </si>
  <si>
    <t>Denver Public Schools - Facility Managers</t>
  </si>
  <si>
    <t>Denver Public Schools - Vocational Teachers</t>
  </si>
  <si>
    <t>Douglas County School District - Bus Drivers &amp; Mechanics</t>
  </si>
  <si>
    <t>Canon City School District - Classified</t>
  </si>
  <si>
    <t>Jefferson County Schools - Classified</t>
  </si>
  <si>
    <t>Jefferson County Schools</t>
  </si>
  <si>
    <t>Lake County School District R-1</t>
  </si>
  <si>
    <t>Durango School District 9-R</t>
  </si>
  <si>
    <t>Durango School District 9-R - Classified</t>
  </si>
  <si>
    <t>Poudre School District - All Employees</t>
  </si>
  <si>
    <t>Mesa County Valley School District 51</t>
  </si>
  <si>
    <t>Mesa County Valley School District 51 - Classified</t>
  </si>
  <si>
    <t>COUNTY</t>
  </si>
  <si>
    <t>DISTRICT</t>
  </si>
  <si>
    <t>EXP YR</t>
  </si>
  <si>
    <t>BARGAINING UNION</t>
  </si>
  <si>
    <t>CEA/NEA</t>
  </si>
  <si>
    <t>AFT</t>
  </si>
  <si>
    <t>ATU</t>
  </si>
  <si>
    <t>CEA/NEA &amp; AFT</t>
  </si>
  <si>
    <t>CCSEA/AFT</t>
  </si>
  <si>
    <t>AFSCME</t>
  </si>
  <si>
    <t>CWA</t>
  </si>
  <si>
    <t>ABGW (local)</t>
  </si>
  <si>
    <t>FMA (local)</t>
  </si>
  <si>
    <t>Fort Morgan School District</t>
  </si>
  <si>
    <t>Fort Morgan School District - Classified</t>
  </si>
  <si>
    <t>Pueblo City Schools</t>
  </si>
  <si>
    <t>Pueblo City Schools - Classified</t>
  </si>
  <si>
    <t>Pueblo City Schools - Custodians, Bus Drivers &amp; Mechanics</t>
  </si>
  <si>
    <t>Pueblo City Schools - Educational Assistants</t>
  </si>
  <si>
    <t>Pueblo City Schools - Food Service</t>
  </si>
  <si>
    <t>Pueblo City Schools - Paraprofessionals</t>
  </si>
  <si>
    <t>Pueblo Rural School District 70 - Certified and Classified</t>
  </si>
  <si>
    <t>NAEOP</t>
  </si>
  <si>
    <t>ABGW</t>
  </si>
  <si>
    <t>CCSEA</t>
  </si>
  <si>
    <t>CEA</t>
  </si>
  <si>
    <t>FMA</t>
  </si>
  <si>
    <t>NEA</t>
  </si>
  <si>
    <t>National Association of Educational Office Professionals</t>
  </si>
  <si>
    <t>National Education Association</t>
  </si>
  <si>
    <t>Facility Managers Association</t>
  </si>
  <si>
    <t>Communications Workers of America</t>
  </si>
  <si>
    <t>Colorado Classified School Employees Association</t>
  </si>
  <si>
    <t>Colorado Education Association</t>
  </si>
  <si>
    <t>American Federation of Teachers</t>
  </si>
  <si>
    <t>Association of Buildings, Grounds, and Warehouse</t>
  </si>
  <si>
    <t>Amalgamated Transit Union</t>
  </si>
  <si>
    <t>American Federation of State, County and Municipal Employees</t>
  </si>
  <si>
    <t>Union Acronyms</t>
  </si>
  <si>
    <t>AGREEMENT LINK</t>
  </si>
  <si>
    <t>Created and Maintained by the Independence Institute's Education Policy Center (Education.i2i.org)</t>
  </si>
  <si>
    <t>Denver Public Schools - School Safety Professionals</t>
  </si>
  <si>
    <t>DOUGLAS COUNTY 1</t>
  </si>
  <si>
    <t>Montrose County School District - All Employees</t>
  </si>
  <si>
    <t>http://hr.pueblocityschools.us/contract-agreements</t>
  </si>
  <si>
    <t>Trinidad School District 1 - Classified</t>
  </si>
  <si>
    <t>CERTIFIED</t>
  </si>
  <si>
    <t>CLASSIFIED</t>
  </si>
  <si>
    <t>BOTH</t>
  </si>
  <si>
    <t>Color Legend:</t>
  </si>
  <si>
    <t>No agreement (or outdated agreement) posted on website</t>
  </si>
  <si>
    <t>Current agreement provided, but not posted on website (awaiting union review)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</si>
</sst>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0" borderId="0" xfId="1" applyAlignment="1" applyProtection="1"/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12" xfId="0" applyFont="1" applyBorder="1" applyAlignment="1">
      <alignment horizontal="center" wrapText="1"/>
    </xf>
    <xf numFmtId="0" fontId="1" fillId="0" borderId="13" xfId="0" applyFont="1" applyBorder="1"/>
    <xf numFmtId="0" fontId="1" fillId="0" borderId="14" xfId="0" applyFont="1" applyBorder="1" applyAlignment="1"/>
    <xf numFmtId="0" fontId="1" fillId="0" borderId="14" xfId="0" applyFont="1" applyBorder="1"/>
    <xf numFmtId="0" fontId="1" fillId="0" borderId="15" xfId="0" applyFont="1" applyBorder="1" applyAlignment="1"/>
    <xf numFmtId="0" fontId="1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1" fillId="0" borderId="18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8" xfId="0" applyFont="1" applyBorder="1" applyAlignment="1"/>
    <xf numFmtId="0" fontId="1" fillId="0" borderId="2" xfId="0" applyFont="1" applyFill="1" applyBorder="1" applyAlignment="1">
      <alignment horizontal="center"/>
    </xf>
    <xf numFmtId="0" fontId="2" fillId="0" borderId="0" xfId="1" applyFill="1" applyAlignment="1" applyProtection="1"/>
    <xf numFmtId="0" fontId="2" fillId="0" borderId="10" xfId="1" applyBorder="1" applyAlignment="1" applyProtection="1"/>
    <xf numFmtId="0" fontId="1" fillId="0" borderId="0" xfId="0" applyFont="1" applyAlignment="1">
      <alignment horizontal="center"/>
    </xf>
    <xf numFmtId="0" fontId="2" fillId="0" borderId="19" xfId="1" applyBorder="1" applyAlignment="1" applyProtection="1">
      <alignment wrapText="1"/>
    </xf>
    <xf numFmtId="0" fontId="2" fillId="0" borderId="20" xfId="1" applyBorder="1" applyAlignment="1" applyProtection="1">
      <alignment wrapText="1"/>
    </xf>
    <xf numFmtId="0" fontId="4" fillId="0" borderId="20" xfId="1" applyFont="1" applyBorder="1" applyAlignment="1" applyProtection="1">
      <alignment wrapText="1"/>
    </xf>
    <xf numFmtId="0" fontId="2" fillId="0" borderId="20" xfId="1" applyBorder="1" applyAlignment="1" applyProtection="1"/>
    <xf numFmtId="0" fontId="2" fillId="0" borderId="21" xfId="1" applyBorder="1" applyAlignment="1" applyProtection="1">
      <alignment wrapText="1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/>
    <xf numFmtId="0" fontId="1" fillId="0" borderId="15" xfId="0" applyFont="1" applyBorder="1"/>
    <xf numFmtId="0" fontId="1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wrapText="1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Fill="1" applyBorder="1"/>
    <xf numFmtId="0" fontId="5" fillId="3" borderId="0" xfId="0" applyFont="1" applyFill="1" applyBorder="1"/>
    <xf numFmtId="0" fontId="6" fillId="3" borderId="0" xfId="0" applyFont="1" applyFill="1" applyAlignment="1"/>
    <xf numFmtId="0" fontId="5" fillId="2" borderId="0" xfId="0" applyFont="1" applyFill="1" applyBorder="1"/>
    <xf numFmtId="0" fontId="6" fillId="2" borderId="0" xfId="0" applyFont="1" applyFill="1" applyAlignment="1"/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medium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71" totalsRowCount="1" headerRowDxfId="17" tableBorderDxfId="16">
  <autoFilter ref="A1:H70"/>
  <tableColumns count="8">
    <tableColumn id="1" name="COUNTY" dataDxfId="15" totalsRowDxfId="7"/>
    <tableColumn id="2" name="DISTRICT" dataDxfId="14" totalsRowDxfId="6"/>
    <tableColumn id="3" name="EXP YR" dataDxfId="13" totalsRowDxfId="5"/>
    <tableColumn id="4" name="AGREEMENT LINK" dataDxfId="12" totalsRowDxfId="4" dataCellStyle="Hyperlink"/>
    <tableColumn id="5" name="BARGAINING UNION" dataDxfId="11" totalsRowDxfId="3"/>
    <tableColumn id="11" name="CERTIFIED" totalsRowFunction="custom" dataDxfId="10" totalsRowDxfId="2">
      <totalsRowFormula>SUM(F2:F70)</totalsRowFormula>
    </tableColumn>
    <tableColumn id="10" name="CLASSIFIED" totalsRowFunction="custom" dataDxfId="9" totalsRowDxfId="1">
      <totalsRowFormula>SUM(G2:G70)</totalsRowFormula>
    </tableColumn>
    <tableColumn id="9" name="BOTH" totalsRowFunction="custom" dataDxfId="8" totalsRowDxfId="0">
      <totalsRowFormula>SUM(H2:H70)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sdschools.org/webfm/7735" TargetMode="External"/><Relationship Id="rId18" Type="http://schemas.openxmlformats.org/officeDocument/2006/relationships/hyperlink" Target="http://hr.pueblocityschools.us/contract-agreements/PEA-Agrmnt_14-16.pdf?attredirects=0&amp;d=1" TargetMode="External"/><Relationship Id="rId26" Type="http://schemas.openxmlformats.org/officeDocument/2006/relationships/hyperlink" Target="http://sd27j.org/site/handlers/filedownload.ashx?moduleinstanceid=164&amp;dataid=243&amp;FileName=Agreement%20BEA%20-%202014.pdf" TargetMode="External"/><Relationship Id="rId39" Type="http://schemas.openxmlformats.org/officeDocument/2006/relationships/hyperlink" Target="https://sites.google.com/a/student.alamosa.k12.co.us/asd-employment-information2/district-union-agreement/1-aea-master-agreement-2013-2016.pdf" TargetMode="External"/><Relationship Id="rId21" Type="http://schemas.openxmlformats.org/officeDocument/2006/relationships/hyperlink" Target="http://www.summit.k12.co.us/2000106113754723/lib/2000106113754723/Final_Master_Contract_Effective_9_1_11.pdf" TargetMode="External"/><Relationship Id="rId34" Type="http://schemas.openxmlformats.org/officeDocument/2006/relationships/hyperlink" Target="http://hr.pueblocityschools.us/contract-agreements/ACMEAgrmnt2014-15.pdf?attredirects=0&amp;d=1" TargetMode="External"/><Relationship Id="rId42" Type="http://schemas.openxmlformats.org/officeDocument/2006/relationships/hyperlink" Target="http://hr.dpsk12.org/wp-content/uploads/2014/06/AmalgamatedTransitUnionAgreement.pdf" TargetMode="External"/><Relationship Id="rId47" Type="http://schemas.openxmlformats.org/officeDocument/2006/relationships/hyperlink" Target="http://hr.dpsk12.org/wp-content/uploads/2014/08/VTFcurrentAgreement.pdf" TargetMode="External"/><Relationship Id="rId50" Type="http://schemas.openxmlformats.org/officeDocument/2006/relationships/hyperlink" Target="http://www.svvsd.org/files/SVVSD-SVVEA%20Agreement.pdf" TargetMode="External"/><Relationship Id="rId55" Type="http://schemas.openxmlformats.org/officeDocument/2006/relationships/hyperlink" Target="http://adams12.org/files/hr/2014-2015_CertMasterAgreement.pdf" TargetMode="External"/><Relationship Id="rId63" Type="http://schemas.openxmlformats.org/officeDocument/2006/relationships/hyperlink" Target="http://www.tsd1.org/index.php?option=com_k2&amp;view=item&amp;task=download&amp;id=341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www.canoncityschools.org/education/components/docmgr/download.php?sectiondetailid=18419&amp;fileitem=11053&amp;catfilter=1033" TargetMode="External"/><Relationship Id="rId2" Type="http://schemas.openxmlformats.org/officeDocument/2006/relationships/hyperlink" Target="http://files.adams14.org/files/16/CTA%20Handbook%202014-2015%20FINAL.PDF" TargetMode="External"/><Relationship Id="rId16" Type="http://schemas.openxmlformats.org/officeDocument/2006/relationships/hyperlink" Target="http://www.mcsd.org/common/pages/DisplayFile.aspx?itemId=3827104" TargetMode="External"/><Relationship Id="rId29" Type="http://schemas.openxmlformats.org/officeDocument/2006/relationships/hyperlink" Target="http://www.canoncityschools.org/education/components/docmgr/download.php?sectiondetailid=18419&amp;fileitem=8072&amp;catfilter=1032" TargetMode="External"/><Relationship Id="rId1" Type="http://schemas.openxmlformats.org/officeDocument/2006/relationships/hyperlink" Target="http://www.mapleton.us/files/user/17/file/MEA%20Agreement-062014.pdf" TargetMode="External"/><Relationship Id="rId6" Type="http://schemas.openxmlformats.org/officeDocument/2006/relationships/hyperlink" Target="http://www.d11.org/HR/CSEA%20Document%20Library/2014%20Master%20Agreement.pdf" TargetMode="External"/><Relationship Id="rId11" Type="http://schemas.openxmlformats.org/officeDocument/2006/relationships/hyperlink" Target="http://www.jeffcopublicschools.org/human_resources/agreements/csea_agreement.html" TargetMode="External"/><Relationship Id="rId24" Type="http://schemas.openxmlformats.org/officeDocument/2006/relationships/hyperlink" Target="http://files.adams14.org/files/16/CCSEA%20Handbook%202014-2015-FINAL.PDF" TargetMode="External"/><Relationship Id="rId32" Type="http://schemas.openxmlformats.org/officeDocument/2006/relationships/hyperlink" Target="https://connect.d51schools.org/sites/shared/HR/_layouts/15/WopiFrame.aspx?sourcedoc=/sites/shared/HR/Sitedocs/AFSCME2012-13Online.pdf&amp;action=default" TargetMode="External"/><Relationship Id="rId37" Type="http://schemas.openxmlformats.org/officeDocument/2006/relationships/hyperlink" Target="http://hr.pueblocityschools.us/contract-agreements/PPEA-Agrmnt14-16.pdf?attredirects=0&amp;d=1" TargetMode="External"/><Relationship Id="rId40" Type="http://schemas.openxmlformats.org/officeDocument/2006/relationships/hyperlink" Target="http://cherrycreekschools.org/HumanResources/Employees/Documents/Teacher%20Policies%202013%20-%202014.pdf" TargetMode="External"/><Relationship Id="rId45" Type="http://schemas.openxmlformats.org/officeDocument/2006/relationships/hyperlink" Target="http://hr.dpsk12.org/wp-content/uploads/2014/08/DFNSEAgreementFinal20132015foodservice.pdf" TargetMode="External"/><Relationship Id="rId53" Type="http://schemas.openxmlformats.org/officeDocument/2006/relationships/hyperlink" Target="http://www.centennialschool.net/uploads/8/5/1/1/8511722/certified_master_agreement_2014_2018_sept2014_.pdf" TargetMode="External"/><Relationship Id="rId58" Type="http://schemas.openxmlformats.org/officeDocument/2006/relationships/hyperlink" Target="http://ssd2.org/wp-content/uploads/2014/09/Master-Agreement-14-15-Final.pdf" TargetMode="External"/><Relationship Id="rId66" Type="http://schemas.openxmlformats.org/officeDocument/2006/relationships/hyperlink" Target="http://hr.pueblocityschools.us/contract-agreements/PESPA%2014-16.pdf?attredirects=0&amp;d=1" TargetMode="External"/><Relationship Id="rId5" Type="http://schemas.openxmlformats.org/officeDocument/2006/relationships/hyperlink" Target="http://hr.aurorak12.org/master-agreement/" TargetMode="External"/><Relationship Id="rId15" Type="http://schemas.openxmlformats.org/officeDocument/2006/relationships/hyperlink" Target="https://connect.d51schools.org/sites/shared/HR/Sitedocs/MVEAAgreement2013-2016WEB.pdf" TargetMode="External"/><Relationship Id="rId23" Type="http://schemas.openxmlformats.org/officeDocument/2006/relationships/hyperlink" Target="http://greeleyschools.org/cms/lib2/CO01001723/Centricity/Domain/41/GEA%202014-2015%20Master%20Contract.pdf" TargetMode="External"/><Relationship Id="rId28" Type="http://schemas.openxmlformats.org/officeDocument/2006/relationships/hyperlink" Target="http://hr.dpsk12.org/wp-content/uploads/2014/10/CWA-AGREEMENT-2014-2017-Final-10-7-14.pdf" TargetMode="External"/><Relationship Id="rId36" Type="http://schemas.openxmlformats.org/officeDocument/2006/relationships/hyperlink" Target="http://hr.pueblocityschools.us/contract-agreements/AFSCME-FdSvcAgrmnt14-15.pdf?attredirects=0&amp;d=1" TargetMode="External"/><Relationship Id="rId49" Type="http://schemas.openxmlformats.org/officeDocument/2006/relationships/hyperlink" Target="https://www.dcsdk12.org/sites/default/files/ATU%20Contract%2014-15%20final%20%28copy%29_0.pdf" TargetMode="External"/><Relationship Id="rId57" Type="http://schemas.openxmlformats.org/officeDocument/2006/relationships/hyperlink" Target="http://www.adams50.org/site/handlers/filedownload.ashx?moduleinstanceid=1184&amp;dataid=892&amp;FileName=ESP%20Negotiated%20Agreement%20ESP%20Handbook%202013-2014%20FINAL.pdf" TargetMode="External"/><Relationship Id="rId61" Type="http://schemas.openxmlformats.org/officeDocument/2006/relationships/hyperlink" Target="http://hr.dpsk12.org/wp-content/uploads/2014/10/FMAMOU2014_17Agreement_MOU.pdf" TargetMode="External"/><Relationship Id="rId10" Type="http://schemas.openxmlformats.org/officeDocument/2006/relationships/hyperlink" Target="http://www.jeffcopublicschools.org/human_resources/agreements/jcea_agreement.html" TargetMode="External"/><Relationship Id="rId19" Type="http://schemas.openxmlformats.org/officeDocument/2006/relationships/hyperlink" Target="http://www.center.k12.co.us/admin/file_repository/Master%20Contract%202014-15.pdf" TargetMode="External"/><Relationship Id="rId31" Type="http://schemas.openxmlformats.org/officeDocument/2006/relationships/hyperlink" Target="http://humanresources.durangoschools.org/sites/default/files/documents/humanresources/DEA%20Master%20Agreement%202014%202015.pdf" TargetMode="External"/><Relationship Id="rId44" Type="http://schemas.openxmlformats.org/officeDocument/2006/relationships/hyperlink" Target="http://hr.dpsk12.org/wp-content/uploads/2014/08/DFPNSECurrentAgreement20122015Final11612.pdf" TargetMode="External"/><Relationship Id="rId52" Type="http://schemas.openxmlformats.org/officeDocument/2006/relationships/hyperlink" Target="http://bvsd.org/HR/Documents/Negotiated%20Agreements%20and%20Salary%20Schedules/BVCEA%20Negotiated%20Agreement%202014-15.pdf" TargetMode="External"/><Relationship Id="rId60" Type="http://schemas.openxmlformats.org/officeDocument/2006/relationships/hyperlink" Target="http://bvsd.org/HR/Documents/Negotiated%20Agreements%20and%20Salary%20Schedules/BVPA%20Negotiated%20Agreement%202014-2015.pdf" TargetMode="External"/><Relationship Id="rId65" Type="http://schemas.openxmlformats.org/officeDocument/2006/relationships/hyperlink" Target="http://www.lakecountyschools.net/wp-content/uploads/2014/03/Union-contract-2013-2015.pdf" TargetMode="External"/><Relationship Id="rId4" Type="http://schemas.openxmlformats.org/officeDocument/2006/relationships/hyperlink" Target="http://www.littletonpublicschools.net/Default.aspx?tabid=185" TargetMode="External"/><Relationship Id="rId9" Type="http://schemas.openxmlformats.org/officeDocument/2006/relationships/hyperlink" Target="http://huerfanosd.schoolinsites.com/Download.asp?L=1&amp;LMID=467712&amp;PN=DocumentUploads&amp;DivisionID=11097&amp;DepartmentID=&amp;SubDepartmentID=&amp;SubP=&amp;Act=Download&amp;T=1&amp;I=455724" TargetMode="External"/><Relationship Id="rId14" Type="http://schemas.openxmlformats.org/officeDocument/2006/relationships/hyperlink" Target="http://www.thompson.k12.co.us/cms/lib07/CO01900772/Centricity/Domain/669/MOU2014-2015.pdf" TargetMode="External"/><Relationship Id="rId22" Type="http://schemas.openxmlformats.org/officeDocument/2006/relationships/hyperlink" Target="http://www.weldre5j.k12.co.us/pdf/JMEA%20Master%20Agreement%2014-15.pdf" TargetMode="External"/><Relationship Id="rId27" Type="http://schemas.openxmlformats.org/officeDocument/2006/relationships/hyperlink" Target="http://www.centennialschool.net/uploads/8/5/1/1/8511722/esp_master_agreement_2014_2018_sept2014.pdf" TargetMode="External"/><Relationship Id="rId30" Type="http://schemas.openxmlformats.org/officeDocument/2006/relationships/hyperlink" Target="http://www.lakecountyschools.net/wp-content/uploads/2014/03/Teacher-Contract-2014-2015-LCEA.pdf" TargetMode="External"/><Relationship Id="rId35" Type="http://schemas.openxmlformats.org/officeDocument/2006/relationships/hyperlink" Target="http://hr.pueblocityschools.us/contract-agreements/PEAA-Agrmnt2014-15.pdf?attredirects=0&amp;d=1" TargetMode="External"/><Relationship Id="rId43" Type="http://schemas.openxmlformats.org/officeDocument/2006/relationships/hyperlink" Target="http://hr.dpsk12.org/wp-content/uploads/2014/07/current-agreementABGW.pdf" TargetMode="External"/><Relationship Id="rId48" Type="http://schemas.openxmlformats.org/officeDocument/2006/relationships/hyperlink" Target="http://hr.dpsk12.org/wp-content/uploads/2014/08/PatrolOfficersFederationcurrentAgreementFinal.pdf" TargetMode="External"/><Relationship Id="rId56" Type="http://schemas.openxmlformats.org/officeDocument/2006/relationships/hyperlink" Target="http://www.adams50.org/site/handlers/filedownload.ashx?moduleinstanceid=1184&amp;dataid=891&amp;FileName=Licensed%20Negotiated%20Agreement%202013-2014%20FINAL.pdf" TargetMode="External"/><Relationship Id="rId64" Type="http://schemas.openxmlformats.org/officeDocument/2006/relationships/hyperlink" Target="http://hr.pueblocityschools.us/contract-agreements" TargetMode="External"/><Relationship Id="rId69" Type="http://schemas.openxmlformats.org/officeDocument/2006/relationships/table" Target="../tables/table1.xml"/><Relationship Id="rId8" Type="http://schemas.openxmlformats.org/officeDocument/2006/relationships/hyperlink" Target="http://www.gunnisonschools.net/DocumentCenter/View/5319" TargetMode="External"/><Relationship Id="rId51" Type="http://schemas.openxmlformats.org/officeDocument/2006/relationships/hyperlink" Target="http://bvsd.org/HR/Documents/Negotiated%20Agreements%20and%20Salary%20Schedules/BVEA%20Agreement%2012-15.pdf" TargetMode="External"/><Relationship Id="rId3" Type="http://schemas.openxmlformats.org/officeDocument/2006/relationships/hyperlink" Target="http://sd27j.org/site/handlers/filedownload.ashx?moduleinstanceid=164&amp;dataid=244&amp;FileName=Agreement%20CCSEA%20-%202014.pdf" TargetMode="External"/><Relationship Id="rId12" Type="http://schemas.openxmlformats.org/officeDocument/2006/relationships/hyperlink" Target="http://humanresources.durangoschools.org/sites/default/files/documents/humanresources/DESPA%20Master%20Agreement%202014%202015.pdf" TargetMode="External"/><Relationship Id="rId17" Type="http://schemas.openxmlformats.org/officeDocument/2006/relationships/hyperlink" Target="http://www.morgan.k12.co.us/files/_feJWG_/a364f98a31ce14da3745a49013852ec4/2012-2015_FMEA_Master_Agreement_-_FINAL.pdf" TargetMode="External"/><Relationship Id="rId25" Type="http://schemas.openxmlformats.org/officeDocument/2006/relationships/hyperlink" Target="http://adams12.org/files/hr/CLASSIFIEDMA2013.pdf" TargetMode="External"/><Relationship Id="rId33" Type="http://schemas.openxmlformats.org/officeDocument/2006/relationships/hyperlink" Target="http://www.morgan.k12.co.us/files/_feJW3_/4ed14fd3ddcdfd653745a49013852ec4/2012-2015_ACP_Master_Agreement_-_FINAL.pdf" TargetMode="External"/><Relationship Id="rId38" Type="http://schemas.openxmlformats.org/officeDocument/2006/relationships/hyperlink" Target="http://www.district70.org/pdf/PCEA%2011-14%20Final%20PDF%20Negotiated%20Agreement.pdf" TargetMode="External"/><Relationship Id="rId46" Type="http://schemas.openxmlformats.org/officeDocument/2006/relationships/hyperlink" Target="http://hr.dpsk12.org/wp-content/uploads/2014/07/DAEOPcurrentagreement10913.pdf" TargetMode="External"/><Relationship Id="rId59" Type="http://schemas.openxmlformats.org/officeDocument/2006/relationships/hyperlink" Target="http://bvsd.org/HR/Documents/Negotiated%20Agreements%20and%20Salary%20Schedules/BVEOP%20Negotiated%20Agreement%202014-2016.pdf" TargetMode="External"/><Relationship Id="rId67" Type="http://schemas.openxmlformats.org/officeDocument/2006/relationships/hyperlink" Target="http://englewoodschools.net/cms/lib8/CO01900647/Centricity/Domain/36/Master%20Agreement.pdf" TargetMode="External"/><Relationship Id="rId20" Type="http://schemas.openxmlformats.org/officeDocument/2006/relationships/hyperlink" Target="http://www.center.k12.co.us/admin/file_repository/Master%20Contract%202014-15.pdf" TargetMode="External"/><Relationship Id="rId41" Type="http://schemas.openxmlformats.org/officeDocument/2006/relationships/hyperlink" Target="http://hr.dpsk12.org/bargaining-units/" TargetMode="External"/><Relationship Id="rId54" Type="http://schemas.openxmlformats.org/officeDocument/2006/relationships/hyperlink" Target="http://salidaschools.com/_site/wp-content/uploads/2014/09/SEA-MA-2014-2015final.pdf" TargetMode="External"/><Relationship Id="rId62" Type="http://schemas.openxmlformats.org/officeDocument/2006/relationships/hyperlink" Target="http://www.tsd1.org/index.php?option=com_k2&amp;view=item&amp;task=download&amp;id=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61" workbookViewId="0">
      <selection activeCell="B81" sqref="B81:E81"/>
    </sheetView>
  </sheetViews>
  <sheetFormatPr defaultRowHeight="15" x14ac:dyDescent="0.25"/>
  <cols>
    <col min="1" max="1" width="12.42578125" bestFit="1" customWidth="1"/>
    <col min="2" max="2" width="28.7109375" bestFit="1" customWidth="1"/>
    <col min="3" max="3" width="11.85546875" style="1" customWidth="1"/>
    <col min="4" max="4" width="52.28515625" bestFit="1" customWidth="1"/>
    <col min="5" max="5" width="21.28515625" customWidth="1"/>
    <col min="6" max="6" width="16.5703125" customWidth="1"/>
    <col min="7" max="7" width="16.5703125" bestFit="1" customWidth="1"/>
    <col min="8" max="8" width="16.5703125" customWidth="1"/>
    <col min="9" max="9" width="58.7109375" bestFit="1" customWidth="1"/>
    <col min="10" max="10" width="83.7109375" bestFit="1" customWidth="1"/>
    <col min="11" max="11" width="91" bestFit="1" customWidth="1"/>
  </cols>
  <sheetData>
    <row r="1" spans="1:8" ht="31.5" customHeight="1" thickBot="1" x14ac:dyDescent="0.3">
      <c r="A1" s="23" t="s">
        <v>122</v>
      </c>
      <c r="B1" s="9" t="s">
        <v>123</v>
      </c>
      <c r="C1" s="9" t="s">
        <v>124</v>
      </c>
      <c r="D1" s="9" t="s">
        <v>161</v>
      </c>
      <c r="E1" s="10" t="s">
        <v>125</v>
      </c>
      <c r="F1" s="47" t="s">
        <v>168</v>
      </c>
      <c r="G1" s="47" t="s">
        <v>169</v>
      </c>
      <c r="H1" s="47" t="s">
        <v>170</v>
      </c>
    </row>
    <row r="2" spans="1:8" x14ac:dyDescent="0.25">
      <c r="A2" s="24" t="s">
        <v>0</v>
      </c>
      <c r="B2" s="2" t="s">
        <v>1</v>
      </c>
      <c r="C2" s="3">
        <v>2017</v>
      </c>
      <c r="D2" s="40" t="s">
        <v>2</v>
      </c>
      <c r="E2" s="3" t="s">
        <v>126</v>
      </c>
      <c r="F2" s="48">
        <v>1</v>
      </c>
      <c r="G2" s="48"/>
      <c r="H2" s="48"/>
    </row>
    <row r="3" spans="1:8" x14ac:dyDescent="0.25">
      <c r="A3" s="25" t="s">
        <v>0</v>
      </c>
      <c r="B3" s="19" t="s">
        <v>3</v>
      </c>
      <c r="C3" s="36">
        <v>2017</v>
      </c>
      <c r="D3" s="12" t="s">
        <v>4</v>
      </c>
      <c r="E3" s="4" t="s">
        <v>126</v>
      </c>
      <c r="F3" s="48">
        <v>1</v>
      </c>
      <c r="G3" s="48"/>
      <c r="H3" s="48"/>
    </row>
    <row r="4" spans="1:8" x14ac:dyDescent="0.25">
      <c r="A4" s="25"/>
      <c r="B4" s="35"/>
      <c r="C4" s="4">
        <v>2018</v>
      </c>
      <c r="D4" s="41" t="s">
        <v>93</v>
      </c>
      <c r="E4" s="4" t="s">
        <v>130</v>
      </c>
      <c r="F4" s="48"/>
      <c r="G4" s="48">
        <v>1</v>
      </c>
      <c r="H4" s="48"/>
    </row>
    <row r="5" spans="1:8" x14ac:dyDescent="0.25">
      <c r="A5" s="25" t="s">
        <v>0</v>
      </c>
      <c r="B5" s="19" t="s">
        <v>5</v>
      </c>
      <c r="C5" s="4">
        <v>2017</v>
      </c>
      <c r="D5" s="41" t="s">
        <v>96</v>
      </c>
      <c r="E5" s="4" t="s">
        <v>126</v>
      </c>
      <c r="F5" s="48">
        <v>1</v>
      </c>
      <c r="G5" s="48"/>
      <c r="H5" s="48"/>
    </row>
    <row r="6" spans="1:8" x14ac:dyDescent="0.25">
      <c r="A6" s="25"/>
      <c r="B6" s="35"/>
      <c r="C6" s="4">
        <v>2017</v>
      </c>
      <c r="D6" s="41" t="s">
        <v>92</v>
      </c>
      <c r="E6" s="4" t="s">
        <v>130</v>
      </c>
      <c r="F6" s="48"/>
      <c r="G6" s="48">
        <v>1</v>
      </c>
      <c r="H6" s="48"/>
    </row>
    <row r="7" spans="1:8" ht="15" customHeight="1" x14ac:dyDescent="0.25">
      <c r="A7" s="26" t="s">
        <v>0</v>
      </c>
      <c r="B7" s="32" t="s">
        <v>6</v>
      </c>
      <c r="C7" s="4">
        <v>2017</v>
      </c>
      <c r="D7" s="41" t="s">
        <v>97</v>
      </c>
      <c r="E7" s="4" t="s">
        <v>126</v>
      </c>
      <c r="F7" s="48">
        <v>1</v>
      </c>
      <c r="G7" s="48"/>
      <c r="H7" s="48"/>
    </row>
    <row r="8" spans="1:8" ht="15" customHeight="1" x14ac:dyDescent="0.25">
      <c r="A8" s="26"/>
      <c r="B8" s="33"/>
      <c r="C8" s="4">
        <v>2017</v>
      </c>
      <c r="D8" s="41" t="s">
        <v>7</v>
      </c>
      <c r="E8" s="4" t="s">
        <v>130</v>
      </c>
      <c r="F8" s="48"/>
      <c r="G8" s="48">
        <v>1</v>
      </c>
      <c r="H8" s="48"/>
    </row>
    <row r="9" spans="1:8" x14ac:dyDescent="0.25">
      <c r="A9" s="26" t="s">
        <v>0</v>
      </c>
      <c r="B9" s="32" t="s">
        <v>8</v>
      </c>
      <c r="C9" s="36">
        <v>2016</v>
      </c>
      <c r="D9" s="12" t="s">
        <v>9</v>
      </c>
      <c r="E9" s="4" t="s">
        <v>126</v>
      </c>
      <c r="F9" s="48">
        <v>1</v>
      </c>
      <c r="G9" s="48"/>
      <c r="H9" s="48"/>
    </row>
    <row r="10" spans="1:8" x14ac:dyDescent="0.25">
      <c r="A10" s="26"/>
      <c r="B10" s="33"/>
      <c r="C10" s="36">
        <v>2016</v>
      </c>
      <c r="D10" s="12" t="s">
        <v>94</v>
      </c>
      <c r="E10" s="4" t="s">
        <v>126</v>
      </c>
      <c r="F10" s="48"/>
      <c r="G10" s="48">
        <v>1</v>
      </c>
      <c r="H10" s="48"/>
    </row>
    <row r="11" spans="1:8" x14ac:dyDescent="0.25">
      <c r="A11" s="26" t="s">
        <v>10</v>
      </c>
      <c r="B11" s="18" t="s">
        <v>11</v>
      </c>
      <c r="C11" s="4">
        <v>2016</v>
      </c>
      <c r="D11" s="12" t="s">
        <v>12</v>
      </c>
      <c r="E11" s="4" t="s">
        <v>126</v>
      </c>
      <c r="F11" s="48">
        <v>1</v>
      </c>
      <c r="G11" s="48"/>
      <c r="H11" s="48"/>
    </row>
    <row r="12" spans="1:8" x14ac:dyDescent="0.25">
      <c r="A12" s="26" t="s">
        <v>13</v>
      </c>
      <c r="B12" s="18" t="s">
        <v>14</v>
      </c>
      <c r="C12" s="4">
        <v>2015</v>
      </c>
      <c r="D12" s="12" t="s">
        <v>15</v>
      </c>
      <c r="E12" s="4" t="s">
        <v>126</v>
      </c>
      <c r="F12" s="48">
        <v>1</v>
      </c>
      <c r="G12" s="48"/>
      <c r="H12" s="48"/>
    </row>
    <row r="13" spans="1:8" x14ac:dyDescent="0.25">
      <c r="A13" s="26" t="s">
        <v>13</v>
      </c>
      <c r="B13" s="18" t="s">
        <v>16</v>
      </c>
      <c r="C13" s="36">
        <v>2015</v>
      </c>
      <c r="D13" s="12" t="s">
        <v>95</v>
      </c>
      <c r="E13" s="4" t="s">
        <v>126</v>
      </c>
      <c r="F13" s="48">
        <v>1</v>
      </c>
      <c r="G13" s="48"/>
      <c r="H13" s="48"/>
    </row>
    <row r="14" spans="1:8" x14ac:dyDescent="0.25">
      <c r="A14" s="26" t="s">
        <v>13</v>
      </c>
      <c r="B14" s="18" t="s">
        <v>17</v>
      </c>
      <c r="C14" s="4" t="s">
        <v>98</v>
      </c>
      <c r="D14" s="12" t="s">
        <v>18</v>
      </c>
      <c r="E14" s="4" t="s">
        <v>126</v>
      </c>
      <c r="F14" s="48">
        <v>1</v>
      </c>
      <c r="G14" s="48"/>
      <c r="H14" s="48"/>
    </row>
    <row r="15" spans="1:8" x14ac:dyDescent="0.25">
      <c r="A15" s="26" t="s">
        <v>13</v>
      </c>
      <c r="B15" s="18" t="s">
        <v>19</v>
      </c>
      <c r="C15" s="4">
        <v>2015</v>
      </c>
      <c r="D15" s="41" t="s">
        <v>20</v>
      </c>
      <c r="E15" s="4" t="s">
        <v>126</v>
      </c>
      <c r="F15" s="48">
        <v>1</v>
      </c>
      <c r="G15" s="48"/>
      <c r="H15" s="48"/>
    </row>
    <row r="16" spans="1:8" x14ac:dyDescent="0.25">
      <c r="A16" s="26" t="s">
        <v>13</v>
      </c>
      <c r="B16" s="18" t="s">
        <v>21</v>
      </c>
      <c r="C16" s="4">
        <v>2020</v>
      </c>
      <c r="D16" s="41" t="s">
        <v>22</v>
      </c>
      <c r="E16" s="4" t="s">
        <v>126</v>
      </c>
      <c r="F16" s="48">
        <v>1</v>
      </c>
      <c r="G16" s="48"/>
      <c r="H16" s="48"/>
    </row>
    <row r="17" spans="1:8" x14ac:dyDescent="0.25">
      <c r="A17" s="26" t="s">
        <v>23</v>
      </c>
      <c r="B17" s="18" t="s">
        <v>24</v>
      </c>
      <c r="C17" s="4">
        <v>2016</v>
      </c>
      <c r="D17" s="12" t="s">
        <v>25</v>
      </c>
      <c r="E17" s="4" t="s">
        <v>126</v>
      </c>
      <c r="F17" s="48">
        <v>1</v>
      </c>
      <c r="G17" s="48"/>
      <c r="H17" s="48"/>
    </row>
    <row r="18" spans="1:8" x14ac:dyDescent="0.25">
      <c r="A18" s="25" t="s">
        <v>23</v>
      </c>
      <c r="B18" s="19" t="s">
        <v>26</v>
      </c>
      <c r="C18" s="4">
        <v>2015</v>
      </c>
      <c r="D18" s="12" t="s">
        <v>27</v>
      </c>
      <c r="E18" s="4" t="s">
        <v>126</v>
      </c>
      <c r="F18" s="48">
        <v>1</v>
      </c>
      <c r="G18" s="48"/>
      <c r="H18" s="48"/>
    </row>
    <row r="19" spans="1:8" x14ac:dyDescent="0.25">
      <c r="A19" s="25"/>
      <c r="B19" s="20"/>
      <c r="C19" s="4">
        <v>2015</v>
      </c>
      <c r="D19" s="12" t="s">
        <v>101</v>
      </c>
      <c r="E19" s="4" t="s">
        <v>126</v>
      </c>
      <c r="F19" s="48"/>
      <c r="G19" s="48">
        <v>1</v>
      </c>
      <c r="H19" s="48"/>
    </row>
    <row r="20" spans="1:8" x14ac:dyDescent="0.25">
      <c r="A20" s="25"/>
      <c r="B20" s="20"/>
      <c r="C20" s="36">
        <v>2016</v>
      </c>
      <c r="D20" s="12" t="s">
        <v>102</v>
      </c>
      <c r="E20" s="4" t="s">
        <v>144</v>
      </c>
      <c r="F20" s="48"/>
      <c r="G20" s="48">
        <v>1</v>
      </c>
      <c r="H20" s="48"/>
    </row>
    <row r="21" spans="1:8" x14ac:dyDescent="0.25">
      <c r="A21" s="25"/>
      <c r="B21" s="35"/>
      <c r="C21" s="36">
        <v>2015</v>
      </c>
      <c r="D21" s="12" t="s">
        <v>103</v>
      </c>
      <c r="E21" s="4" t="s">
        <v>126</v>
      </c>
      <c r="F21" s="48"/>
      <c r="G21" s="48">
        <v>1</v>
      </c>
      <c r="H21" s="48"/>
    </row>
    <row r="22" spans="1:8" x14ac:dyDescent="0.25">
      <c r="A22" s="26" t="s">
        <v>28</v>
      </c>
      <c r="B22" s="18" t="s">
        <v>29</v>
      </c>
      <c r="C22" s="4">
        <v>2015</v>
      </c>
      <c r="D22" s="12" t="s">
        <v>30</v>
      </c>
      <c r="E22" s="4" t="s">
        <v>126</v>
      </c>
      <c r="F22" s="48">
        <v>1</v>
      </c>
      <c r="G22" s="48"/>
      <c r="H22" s="48"/>
    </row>
    <row r="23" spans="1:8" x14ac:dyDescent="0.25">
      <c r="A23" s="26" t="s">
        <v>31</v>
      </c>
      <c r="B23" s="32" t="s">
        <v>32</v>
      </c>
      <c r="C23" s="11">
        <v>2012</v>
      </c>
      <c r="D23" t="s">
        <v>33</v>
      </c>
      <c r="E23" s="4" t="s">
        <v>126</v>
      </c>
      <c r="F23" s="48">
        <v>1</v>
      </c>
      <c r="G23" s="48"/>
      <c r="H23" s="48"/>
    </row>
    <row r="24" spans="1:8" x14ac:dyDescent="0.25">
      <c r="A24" s="26"/>
      <c r="B24" s="33"/>
      <c r="C24" s="11">
        <v>2012</v>
      </c>
      <c r="D24" t="s">
        <v>99</v>
      </c>
      <c r="E24" s="4" t="s">
        <v>126</v>
      </c>
      <c r="F24" s="48"/>
      <c r="G24" s="48">
        <v>1</v>
      </c>
      <c r="H24" s="48"/>
    </row>
    <row r="25" spans="1:8" x14ac:dyDescent="0.25">
      <c r="A25" s="26" t="s">
        <v>34</v>
      </c>
      <c r="B25" s="32" t="s">
        <v>36</v>
      </c>
      <c r="C25" s="4">
        <v>2018</v>
      </c>
      <c r="D25" s="41" t="s">
        <v>38</v>
      </c>
      <c r="E25" s="4" t="s">
        <v>126</v>
      </c>
      <c r="F25" s="48">
        <v>1</v>
      </c>
      <c r="G25" s="48"/>
      <c r="H25" s="48"/>
    </row>
    <row r="26" spans="1:8" x14ac:dyDescent="0.25">
      <c r="A26" s="26"/>
      <c r="B26" s="33"/>
      <c r="C26" s="4">
        <v>2018</v>
      </c>
      <c r="D26" s="41" t="s">
        <v>100</v>
      </c>
      <c r="E26" s="4" t="s">
        <v>126</v>
      </c>
      <c r="F26" s="48"/>
      <c r="G26" s="48">
        <v>1</v>
      </c>
      <c r="H26" s="48"/>
    </row>
    <row r="27" spans="1:8" x14ac:dyDescent="0.25">
      <c r="A27" s="27" t="s">
        <v>35</v>
      </c>
      <c r="B27" s="19" t="s">
        <v>37</v>
      </c>
      <c r="C27" s="4">
        <v>2015</v>
      </c>
      <c r="D27" s="12" t="s">
        <v>39</v>
      </c>
      <c r="E27" s="4" t="s">
        <v>126</v>
      </c>
      <c r="F27" s="48">
        <v>1</v>
      </c>
      <c r="G27" s="48"/>
      <c r="H27" s="48"/>
    </row>
    <row r="28" spans="1:8" x14ac:dyDescent="0.25">
      <c r="A28" s="28"/>
      <c r="B28" s="20"/>
      <c r="C28" s="4">
        <v>2015</v>
      </c>
      <c r="D28" s="12" t="s">
        <v>104</v>
      </c>
      <c r="E28" s="4" t="s">
        <v>128</v>
      </c>
      <c r="F28" s="48"/>
      <c r="G28" s="48">
        <v>1</v>
      </c>
      <c r="H28" s="48"/>
    </row>
    <row r="29" spans="1:8" x14ac:dyDescent="0.25">
      <c r="A29" s="28"/>
      <c r="B29" s="20"/>
      <c r="C29" s="4">
        <v>2015</v>
      </c>
      <c r="D29" s="12" t="s">
        <v>105</v>
      </c>
      <c r="E29" s="4" t="s">
        <v>133</v>
      </c>
      <c r="F29" s="48"/>
      <c r="G29" s="48">
        <v>1</v>
      </c>
      <c r="H29" s="48"/>
    </row>
    <row r="30" spans="1:8" x14ac:dyDescent="0.25">
      <c r="A30" s="28"/>
      <c r="B30" s="20"/>
      <c r="C30" s="36">
        <v>2017</v>
      </c>
      <c r="D30" s="41" t="s">
        <v>106</v>
      </c>
      <c r="E30" s="4" t="s">
        <v>132</v>
      </c>
      <c r="F30" s="48"/>
      <c r="G30" s="48">
        <v>1</v>
      </c>
      <c r="H30" s="48"/>
    </row>
    <row r="31" spans="1:8" x14ac:dyDescent="0.25">
      <c r="A31" s="28"/>
      <c r="B31" s="20"/>
      <c r="C31" s="36">
        <v>2017</v>
      </c>
      <c r="D31" s="37" t="s">
        <v>110</v>
      </c>
      <c r="E31" s="36" t="s">
        <v>134</v>
      </c>
      <c r="F31" s="49"/>
      <c r="G31" s="49">
        <v>1</v>
      </c>
      <c r="H31" s="49"/>
    </row>
    <row r="32" spans="1:8" x14ac:dyDescent="0.25">
      <c r="A32" s="28"/>
      <c r="B32" s="20"/>
      <c r="C32" s="4">
        <v>2015</v>
      </c>
      <c r="D32" s="12" t="s">
        <v>109</v>
      </c>
      <c r="E32" s="4" t="s">
        <v>127</v>
      </c>
      <c r="F32" s="48"/>
      <c r="G32" s="48">
        <v>1</v>
      </c>
      <c r="H32" s="48"/>
    </row>
    <row r="33" spans="1:8" x14ac:dyDescent="0.25">
      <c r="A33" s="29"/>
      <c r="B33" s="21"/>
      <c r="C33" s="4">
        <v>2016</v>
      </c>
      <c r="D33" s="12" t="s">
        <v>107</v>
      </c>
      <c r="E33" s="4" t="s">
        <v>126</v>
      </c>
      <c r="F33" s="48"/>
      <c r="G33" s="48">
        <v>1</v>
      </c>
      <c r="H33" s="48"/>
    </row>
    <row r="34" spans="1:8" x14ac:dyDescent="0.25">
      <c r="A34" s="29"/>
      <c r="B34" s="21"/>
      <c r="C34" s="4">
        <v>2015</v>
      </c>
      <c r="D34" s="12" t="s">
        <v>108</v>
      </c>
      <c r="E34" s="4" t="s">
        <v>127</v>
      </c>
      <c r="F34" s="48"/>
      <c r="G34" s="48">
        <v>1</v>
      </c>
      <c r="H34" s="48"/>
    </row>
    <row r="35" spans="1:8" x14ac:dyDescent="0.25">
      <c r="A35" s="29"/>
      <c r="B35" s="21"/>
      <c r="C35" s="4">
        <v>2015</v>
      </c>
      <c r="D35" s="12" t="s">
        <v>111</v>
      </c>
      <c r="E35" s="4" t="s">
        <v>127</v>
      </c>
      <c r="F35" s="48"/>
      <c r="G35" s="48">
        <v>1</v>
      </c>
      <c r="H35" s="48"/>
    </row>
    <row r="36" spans="1:8" x14ac:dyDescent="0.25">
      <c r="A36" s="30"/>
      <c r="B36" s="22"/>
      <c r="C36" s="4">
        <v>2015</v>
      </c>
      <c r="D36" s="12" t="s">
        <v>163</v>
      </c>
      <c r="E36" s="4" t="s">
        <v>127</v>
      </c>
      <c r="F36" s="48"/>
      <c r="G36" s="48">
        <v>1</v>
      </c>
      <c r="H36" s="48"/>
    </row>
    <row r="37" spans="1:8" ht="15" customHeight="1" x14ac:dyDescent="0.25">
      <c r="A37" s="25" t="s">
        <v>40</v>
      </c>
      <c r="B37" s="17" t="s">
        <v>164</v>
      </c>
      <c r="C37" s="4">
        <v>2015</v>
      </c>
      <c r="D37" s="41" t="s">
        <v>112</v>
      </c>
      <c r="E37" s="4" t="s">
        <v>128</v>
      </c>
      <c r="F37" s="48"/>
      <c r="G37" s="48">
        <v>1</v>
      </c>
      <c r="H37" s="48"/>
    </row>
    <row r="38" spans="1:8" x14ac:dyDescent="0.25">
      <c r="A38" s="26" t="s">
        <v>41</v>
      </c>
      <c r="B38" s="18" t="s">
        <v>42</v>
      </c>
      <c r="C38" s="4">
        <v>2016</v>
      </c>
      <c r="D38" s="41" t="s">
        <v>43</v>
      </c>
      <c r="E38" s="4" t="s">
        <v>126</v>
      </c>
      <c r="F38" s="48">
        <v>1</v>
      </c>
      <c r="G38" s="48"/>
      <c r="H38" s="48"/>
    </row>
    <row r="39" spans="1:8" x14ac:dyDescent="0.25">
      <c r="A39" s="26" t="s">
        <v>44</v>
      </c>
      <c r="B39" s="32" t="s">
        <v>45</v>
      </c>
      <c r="C39" s="4">
        <v>2015</v>
      </c>
      <c r="D39" s="41" t="s">
        <v>46</v>
      </c>
      <c r="E39" s="4" t="s">
        <v>126</v>
      </c>
      <c r="F39" s="48">
        <v>1</v>
      </c>
      <c r="G39" s="48"/>
      <c r="H39" s="48"/>
    </row>
    <row r="40" spans="1:8" x14ac:dyDescent="0.25">
      <c r="A40" s="26"/>
      <c r="B40" s="33"/>
      <c r="C40" s="4">
        <v>2015</v>
      </c>
      <c r="D40" s="41" t="s">
        <v>113</v>
      </c>
      <c r="E40" s="4" t="s">
        <v>126</v>
      </c>
      <c r="F40" s="48"/>
      <c r="G40" s="48">
        <v>1</v>
      </c>
      <c r="H40" s="48"/>
    </row>
    <row r="41" spans="1:8" x14ac:dyDescent="0.25">
      <c r="A41" s="26" t="s">
        <v>44</v>
      </c>
      <c r="B41" s="18" t="s">
        <v>47</v>
      </c>
      <c r="C41" s="11">
        <v>2012</v>
      </c>
      <c r="D41" t="s">
        <v>48</v>
      </c>
      <c r="E41" s="4" t="s">
        <v>126</v>
      </c>
      <c r="F41" s="48">
        <v>1</v>
      </c>
      <c r="G41" s="48"/>
      <c r="H41" s="48"/>
    </row>
    <row r="42" spans="1:8" x14ac:dyDescent="0.25">
      <c r="A42" s="26" t="s">
        <v>49</v>
      </c>
      <c r="B42" s="18" t="s">
        <v>50</v>
      </c>
      <c r="C42" s="4">
        <v>2015</v>
      </c>
      <c r="D42" s="41" t="s">
        <v>51</v>
      </c>
      <c r="E42" s="4" t="s">
        <v>126</v>
      </c>
      <c r="F42" s="48">
        <v>1</v>
      </c>
      <c r="G42" s="48"/>
      <c r="H42" s="48"/>
    </row>
    <row r="43" spans="1:8" x14ac:dyDescent="0.25">
      <c r="A43" s="26" t="s">
        <v>52</v>
      </c>
      <c r="B43" s="18" t="s">
        <v>53</v>
      </c>
      <c r="C43" s="4">
        <v>2015</v>
      </c>
      <c r="D43" s="41" t="s">
        <v>54</v>
      </c>
      <c r="E43" s="4" t="s">
        <v>126</v>
      </c>
      <c r="F43" s="48">
        <v>1</v>
      </c>
      <c r="G43" s="48"/>
      <c r="H43" s="48"/>
    </row>
    <row r="44" spans="1:8" ht="15" customHeight="1" x14ac:dyDescent="0.25">
      <c r="A44" s="26" t="s">
        <v>55</v>
      </c>
      <c r="B44" s="32" t="s">
        <v>56</v>
      </c>
      <c r="C44" s="4">
        <v>2015</v>
      </c>
      <c r="D44" s="42" t="s">
        <v>115</v>
      </c>
      <c r="E44" s="4" t="s">
        <v>126</v>
      </c>
      <c r="F44" s="48">
        <v>1</v>
      </c>
      <c r="G44" s="48"/>
      <c r="H44" s="48"/>
    </row>
    <row r="45" spans="1:8" ht="15" customHeight="1" x14ac:dyDescent="0.25">
      <c r="A45" s="26"/>
      <c r="B45" s="34"/>
      <c r="C45" s="4">
        <v>2019</v>
      </c>
      <c r="D45" s="42" t="s">
        <v>114</v>
      </c>
      <c r="E45" s="4" t="s">
        <v>130</v>
      </c>
      <c r="F45" s="48"/>
      <c r="G45" s="48">
        <v>1</v>
      </c>
      <c r="H45" s="48"/>
    </row>
    <row r="46" spans="1:8" x14ac:dyDescent="0.25">
      <c r="A46" s="26" t="s">
        <v>57</v>
      </c>
      <c r="B46" s="32" t="s">
        <v>58</v>
      </c>
      <c r="C46" s="4">
        <v>2015</v>
      </c>
      <c r="D46" s="43" t="s">
        <v>116</v>
      </c>
      <c r="E46" s="4" t="s">
        <v>126</v>
      </c>
      <c r="F46" s="48">
        <v>1</v>
      </c>
      <c r="G46" s="48"/>
      <c r="H46" s="48"/>
    </row>
    <row r="47" spans="1:8" ht="91.5" customHeight="1" x14ac:dyDescent="0.25">
      <c r="A47" s="26"/>
      <c r="B47" s="33"/>
      <c r="C47" s="4">
        <v>2015</v>
      </c>
      <c r="D47" s="12" t="s">
        <v>59</v>
      </c>
      <c r="E47" s="4" t="s">
        <v>131</v>
      </c>
      <c r="F47" s="48"/>
      <c r="G47" s="48">
        <v>1</v>
      </c>
      <c r="H47" s="48"/>
    </row>
    <row r="48" spans="1:8" ht="15" customHeight="1" x14ac:dyDescent="0.25">
      <c r="A48" s="26" t="s">
        <v>60</v>
      </c>
      <c r="B48" s="32" t="s">
        <v>61</v>
      </c>
      <c r="C48" s="4">
        <v>2015</v>
      </c>
      <c r="D48" s="41" t="s">
        <v>117</v>
      </c>
      <c r="E48" s="4" t="s">
        <v>126</v>
      </c>
      <c r="F48" s="48">
        <v>1</v>
      </c>
      <c r="G48" s="48"/>
      <c r="H48" s="48"/>
    </row>
    <row r="49" spans="1:8" x14ac:dyDescent="0.25">
      <c r="A49" s="26"/>
      <c r="B49" s="33"/>
      <c r="C49" s="4">
        <v>2015</v>
      </c>
      <c r="D49" s="41" t="s">
        <v>118</v>
      </c>
      <c r="E49" s="4" t="s">
        <v>126</v>
      </c>
      <c r="F49" s="48"/>
      <c r="G49" s="48">
        <v>1</v>
      </c>
      <c r="H49" s="48"/>
    </row>
    <row r="50" spans="1:8" x14ac:dyDescent="0.25">
      <c r="A50" s="26" t="s">
        <v>62</v>
      </c>
      <c r="B50" s="18" t="s">
        <v>63</v>
      </c>
      <c r="C50" s="4">
        <v>2015</v>
      </c>
      <c r="D50" s="41" t="s">
        <v>119</v>
      </c>
      <c r="E50" s="4" t="s">
        <v>126</v>
      </c>
      <c r="F50" s="48"/>
      <c r="G50" s="48"/>
      <c r="H50" s="48">
        <v>1</v>
      </c>
    </row>
    <row r="51" spans="1:8" x14ac:dyDescent="0.25">
      <c r="A51" s="26" t="s">
        <v>62</v>
      </c>
      <c r="B51" s="18" t="s">
        <v>64</v>
      </c>
      <c r="C51" s="4">
        <v>2015</v>
      </c>
      <c r="D51" s="41" t="s">
        <v>65</v>
      </c>
      <c r="E51" s="4" t="s">
        <v>126</v>
      </c>
      <c r="F51" s="48">
        <v>1</v>
      </c>
      <c r="G51" s="48"/>
      <c r="H51" s="48"/>
    </row>
    <row r="52" spans="1:8" x14ac:dyDescent="0.25">
      <c r="A52" s="26" t="s">
        <v>66</v>
      </c>
      <c r="B52" s="18" t="s">
        <v>67</v>
      </c>
      <c r="C52" s="4">
        <v>2017</v>
      </c>
      <c r="D52" s="12" t="s">
        <v>68</v>
      </c>
      <c r="E52" s="4" t="s">
        <v>129</v>
      </c>
      <c r="F52" s="48">
        <v>1</v>
      </c>
      <c r="G52" s="48"/>
      <c r="H52" s="48"/>
    </row>
    <row r="53" spans="1:8" x14ac:dyDescent="0.25">
      <c r="A53" s="26"/>
      <c r="B53" s="32"/>
      <c r="C53" s="4">
        <v>2017</v>
      </c>
      <c r="D53" s="12" t="s">
        <v>167</v>
      </c>
      <c r="E53" s="4" t="s">
        <v>126</v>
      </c>
      <c r="F53" s="48"/>
      <c r="G53" s="48">
        <v>1</v>
      </c>
      <c r="H53" s="48"/>
    </row>
    <row r="54" spans="1:8" x14ac:dyDescent="0.25">
      <c r="A54" s="26" t="s">
        <v>69</v>
      </c>
      <c r="B54" s="32" t="s">
        <v>70</v>
      </c>
      <c r="C54" s="4">
        <v>2016</v>
      </c>
      <c r="D54" s="41" t="s">
        <v>120</v>
      </c>
      <c r="E54" s="4" t="s">
        <v>126</v>
      </c>
      <c r="F54" s="48">
        <v>1</v>
      </c>
      <c r="G54" s="48"/>
      <c r="H54" s="48"/>
    </row>
    <row r="55" spans="1:8" x14ac:dyDescent="0.25">
      <c r="A55" s="26"/>
      <c r="B55" s="33"/>
      <c r="C55" s="4">
        <v>2015</v>
      </c>
      <c r="D55" s="41" t="s">
        <v>121</v>
      </c>
      <c r="E55" s="4" t="s">
        <v>131</v>
      </c>
      <c r="F55" s="48"/>
      <c r="G55" s="48">
        <v>1</v>
      </c>
      <c r="H55" s="48"/>
    </row>
    <row r="56" spans="1:8" x14ac:dyDescent="0.25">
      <c r="A56" s="26" t="s">
        <v>71</v>
      </c>
      <c r="B56" s="18" t="s">
        <v>72</v>
      </c>
      <c r="C56" s="4">
        <v>2015</v>
      </c>
      <c r="D56" s="41" t="s">
        <v>165</v>
      </c>
      <c r="E56" s="4" t="s">
        <v>126</v>
      </c>
      <c r="F56" s="48"/>
      <c r="G56" s="48"/>
      <c r="H56" s="48">
        <v>1</v>
      </c>
    </row>
    <row r="57" spans="1:8" x14ac:dyDescent="0.25">
      <c r="A57" s="26" t="s">
        <v>73</v>
      </c>
      <c r="B57" s="32" t="s">
        <v>74</v>
      </c>
      <c r="C57" s="4">
        <v>2015</v>
      </c>
      <c r="D57" s="41" t="s">
        <v>135</v>
      </c>
      <c r="E57" s="4" t="s">
        <v>126</v>
      </c>
      <c r="F57" s="48">
        <v>1</v>
      </c>
      <c r="G57" s="48"/>
      <c r="H57" s="48"/>
    </row>
    <row r="58" spans="1:8" x14ac:dyDescent="0.25">
      <c r="A58" s="26"/>
      <c r="B58" s="33"/>
      <c r="C58" s="4">
        <v>2015</v>
      </c>
      <c r="D58" s="41" t="s">
        <v>136</v>
      </c>
      <c r="E58" s="4" t="s">
        <v>126</v>
      </c>
      <c r="F58" s="48"/>
      <c r="G58" s="48">
        <v>1</v>
      </c>
      <c r="H58" s="48"/>
    </row>
    <row r="59" spans="1:8" x14ac:dyDescent="0.25">
      <c r="A59" s="27" t="s">
        <v>75</v>
      </c>
      <c r="B59" s="13" t="s">
        <v>76</v>
      </c>
      <c r="C59" s="39">
        <v>2016</v>
      </c>
      <c r="D59" s="41" t="s">
        <v>137</v>
      </c>
      <c r="E59" s="4" t="s">
        <v>126</v>
      </c>
      <c r="F59" s="48">
        <v>1</v>
      </c>
      <c r="G59" s="48"/>
      <c r="H59" s="48"/>
    </row>
    <row r="60" spans="1:8" x14ac:dyDescent="0.25">
      <c r="A60" s="28"/>
      <c r="B60" s="38" t="s">
        <v>166</v>
      </c>
      <c r="C60" s="39">
        <v>2016</v>
      </c>
      <c r="D60" s="12" t="s">
        <v>138</v>
      </c>
      <c r="E60" s="4" t="s">
        <v>126</v>
      </c>
      <c r="F60" s="48"/>
      <c r="G60" s="48">
        <v>1</v>
      </c>
      <c r="H60" s="48"/>
    </row>
    <row r="61" spans="1:8" ht="30" x14ac:dyDescent="0.25">
      <c r="A61" s="28"/>
      <c r="B61" s="14"/>
      <c r="C61" s="39">
        <v>2015</v>
      </c>
      <c r="D61" s="41" t="s">
        <v>139</v>
      </c>
      <c r="E61" s="4" t="s">
        <v>126</v>
      </c>
      <c r="F61" s="48"/>
      <c r="G61" s="48">
        <v>1</v>
      </c>
      <c r="H61" s="48"/>
    </row>
    <row r="62" spans="1:8" x14ac:dyDescent="0.25">
      <c r="A62" s="28"/>
      <c r="B62" s="14"/>
      <c r="C62" s="39">
        <v>2015</v>
      </c>
      <c r="D62" s="41" t="s">
        <v>140</v>
      </c>
      <c r="E62" s="4" t="s">
        <v>130</v>
      </c>
      <c r="F62" s="48"/>
      <c r="G62" s="48">
        <v>1</v>
      </c>
      <c r="H62" s="48"/>
    </row>
    <row r="63" spans="1:8" x14ac:dyDescent="0.25">
      <c r="A63" s="29"/>
      <c r="B63" s="15"/>
      <c r="C63" s="39">
        <v>2015</v>
      </c>
      <c r="D63" s="41" t="s">
        <v>141</v>
      </c>
      <c r="E63" s="4" t="s">
        <v>131</v>
      </c>
      <c r="F63" s="48"/>
      <c r="G63" s="48">
        <v>1</v>
      </c>
      <c r="H63" s="48"/>
    </row>
    <row r="64" spans="1:8" x14ac:dyDescent="0.25">
      <c r="A64" s="30"/>
      <c r="B64" s="16"/>
      <c r="C64" s="39">
        <v>2016</v>
      </c>
      <c r="D64" s="41" t="s">
        <v>142</v>
      </c>
      <c r="E64" s="4" t="s">
        <v>126</v>
      </c>
      <c r="F64" s="48"/>
      <c r="G64" s="48">
        <v>1</v>
      </c>
      <c r="H64" s="48"/>
    </row>
    <row r="65" spans="1:8" x14ac:dyDescent="0.25">
      <c r="A65" s="26" t="s">
        <v>75</v>
      </c>
      <c r="B65" s="18" t="s">
        <v>77</v>
      </c>
      <c r="C65" s="56">
        <v>2016</v>
      </c>
      <c r="D65" s="42" t="s">
        <v>143</v>
      </c>
      <c r="E65" s="4" t="s">
        <v>126</v>
      </c>
      <c r="F65" s="48"/>
      <c r="G65" s="48"/>
      <c r="H65" s="48">
        <v>1</v>
      </c>
    </row>
    <row r="66" spans="1:8" x14ac:dyDescent="0.25">
      <c r="A66" s="26" t="s">
        <v>78</v>
      </c>
      <c r="B66" s="18" t="s">
        <v>79</v>
      </c>
      <c r="C66" s="4">
        <v>2016</v>
      </c>
      <c r="D66" s="41" t="s">
        <v>80</v>
      </c>
      <c r="E66" s="4" t="s">
        <v>126</v>
      </c>
      <c r="F66" s="48">
        <v>1</v>
      </c>
      <c r="G66" s="48"/>
      <c r="H66" s="48"/>
    </row>
    <row r="67" spans="1:8" x14ac:dyDescent="0.25">
      <c r="A67" s="26" t="s">
        <v>81</v>
      </c>
      <c r="B67" s="18" t="s">
        <v>82</v>
      </c>
      <c r="C67" s="4">
        <v>2015</v>
      </c>
      <c r="D67" s="41" t="s">
        <v>83</v>
      </c>
      <c r="E67" s="4" t="s">
        <v>126</v>
      </c>
      <c r="F67" s="48">
        <v>1</v>
      </c>
      <c r="G67" s="48"/>
      <c r="H67" s="48"/>
    </row>
    <row r="68" spans="1:8" x14ac:dyDescent="0.25">
      <c r="A68" s="26" t="s">
        <v>84</v>
      </c>
      <c r="B68" s="18" t="s">
        <v>85</v>
      </c>
      <c r="C68" s="4">
        <v>2017</v>
      </c>
      <c r="D68" s="42" t="s">
        <v>86</v>
      </c>
      <c r="E68" s="4" t="s">
        <v>126</v>
      </c>
      <c r="F68" s="48">
        <v>1</v>
      </c>
      <c r="G68" s="48"/>
      <c r="H68" s="48"/>
    </row>
    <row r="69" spans="1:8" x14ac:dyDescent="0.25">
      <c r="A69" s="26" t="s">
        <v>87</v>
      </c>
      <c r="B69" s="18" t="s">
        <v>88</v>
      </c>
      <c r="C69" s="4">
        <v>2015</v>
      </c>
      <c r="D69" s="41" t="s">
        <v>89</v>
      </c>
      <c r="E69" s="4" t="s">
        <v>126</v>
      </c>
      <c r="F69" s="48">
        <v>1</v>
      </c>
      <c r="G69" s="48"/>
      <c r="H69" s="48"/>
    </row>
    <row r="70" spans="1:8" ht="15.75" thickBot="1" x14ac:dyDescent="0.3">
      <c r="A70" s="31" t="s">
        <v>87</v>
      </c>
      <c r="B70" s="5" t="s">
        <v>90</v>
      </c>
      <c r="C70" s="6">
        <v>2015</v>
      </c>
      <c r="D70" s="44" t="s">
        <v>91</v>
      </c>
      <c r="E70" s="6" t="s">
        <v>126</v>
      </c>
      <c r="F70" s="48">
        <v>1</v>
      </c>
      <c r="G70" s="48"/>
      <c r="H70" s="48"/>
    </row>
    <row r="71" spans="1:8" x14ac:dyDescent="0.25">
      <c r="A71" s="51"/>
      <c r="B71" s="32"/>
      <c r="C71" s="52"/>
      <c r="D71" s="53"/>
      <c r="E71" s="53"/>
      <c r="F71" s="48">
        <f>SUM(F2:F70)</f>
        <v>35</v>
      </c>
      <c r="G71" s="48">
        <f t="shared" ref="G71:H71" si="0">SUM(G2:G70)</f>
        <v>31</v>
      </c>
      <c r="H71" s="48">
        <f t="shared" si="0"/>
        <v>3</v>
      </c>
    </row>
    <row r="72" spans="1:8" x14ac:dyDescent="0.25">
      <c r="A72" s="8" t="s">
        <v>160</v>
      </c>
    </row>
    <row r="73" spans="1:8" x14ac:dyDescent="0.25">
      <c r="A73" s="7" t="s">
        <v>145</v>
      </c>
      <c r="B73" s="54" t="s">
        <v>157</v>
      </c>
      <c r="C73" s="54"/>
      <c r="D73" s="54"/>
      <c r="E73" s="54"/>
      <c r="F73" s="45"/>
      <c r="G73" s="45"/>
      <c r="H73" s="45"/>
    </row>
    <row r="74" spans="1:8" x14ac:dyDescent="0.25">
      <c r="A74" s="7" t="s">
        <v>131</v>
      </c>
      <c r="B74" s="54" t="s">
        <v>159</v>
      </c>
      <c r="C74" s="54"/>
      <c r="D74" s="54"/>
      <c r="E74" s="54"/>
      <c r="F74" s="45"/>
      <c r="G74" s="45"/>
      <c r="H74" s="45"/>
    </row>
    <row r="75" spans="1:8" x14ac:dyDescent="0.25">
      <c r="A75" s="7" t="s">
        <v>127</v>
      </c>
      <c r="B75" s="54" t="s">
        <v>156</v>
      </c>
      <c r="C75" s="54"/>
      <c r="D75" s="54"/>
      <c r="E75" s="54"/>
      <c r="F75" s="45"/>
      <c r="G75" s="45"/>
      <c r="H75" s="45"/>
    </row>
    <row r="76" spans="1:8" x14ac:dyDescent="0.25">
      <c r="A76" s="7" t="s">
        <v>128</v>
      </c>
      <c r="B76" s="54" t="s">
        <v>158</v>
      </c>
      <c r="C76" s="54"/>
      <c r="D76" s="54"/>
      <c r="E76" s="54"/>
      <c r="F76" s="45"/>
      <c r="G76" s="45"/>
      <c r="H76" s="45"/>
    </row>
    <row r="77" spans="1:8" x14ac:dyDescent="0.25">
      <c r="A77" s="7" t="s">
        <v>147</v>
      </c>
      <c r="B77" s="54" t="s">
        <v>155</v>
      </c>
      <c r="C77" s="54"/>
      <c r="D77" s="54"/>
      <c r="E77" s="54"/>
      <c r="F77" s="45"/>
      <c r="G77" s="45"/>
      <c r="H77" s="45"/>
    </row>
    <row r="78" spans="1:8" x14ac:dyDescent="0.25">
      <c r="A78" s="7" t="s">
        <v>146</v>
      </c>
      <c r="B78" s="54" t="s">
        <v>154</v>
      </c>
      <c r="C78" s="54"/>
      <c r="D78" s="54"/>
      <c r="E78" s="54"/>
      <c r="F78" s="45"/>
      <c r="G78" s="45"/>
      <c r="H78" s="45"/>
    </row>
    <row r="79" spans="1:8" x14ac:dyDescent="0.25">
      <c r="A79" s="7" t="s">
        <v>132</v>
      </c>
      <c r="B79" s="54" t="s">
        <v>153</v>
      </c>
      <c r="C79" s="54"/>
      <c r="D79" s="54"/>
      <c r="E79" s="54"/>
      <c r="F79" s="45"/>
      <c r="G79" s="45"/>
      <c r="H79" s="45"/>
    </row>
    <row r="80" spans="1:8" x14ac:dyDescent="0.25">
      <c r="A80" s="7" t="s">
        <v>148</v>
      </c>
      <c r="B80" s="54" t="s">
        <v>152</v>
      </c>
      <c r="C80" s="54"/>
      <c r="D80" s="54"/>
      <c r="E80" s="54"/>
      <c r="F80" s="45"/>
      <c r="G80" s="45"/>
      <c r="H80" s="45"/>
    </row>
    <row r="81" spans="1:8" x14ac:dyDescent="0.25">
      <c r="A81" s="7" t="s">
        <v>144</v>
      </c>
      <c r="B81" s="54" t="s">
        <v>150</v>
      </c>
      <c r="C81" s="54"/>
      <c r="D81" s="54"/>
      <c r="E81" s="54"/>
      <c r="F81" s="45"/>
      <c r="G81" s="45"/>
      <c r="H81" s="45"/>
    </row>
    <row r="82" spans="1:8" x14ac:dyDescent="0.25">
      <c r="A82" s="7" t="s">
        <v>149</v>
      </c>
      <c r="B82" s="54" t="s">
        <v>151</v>
      </c>
      <c r="C82" s="54"/>
      <c r="D82" s="54"/>
      <c r="E82" s="54"/>
      <c r="F82" s="45"/>
      <c r="G82" s="45"/>
      <c r="H82" s="45"/>
    </row>
    <row r="83" spans="1:8" x14ac:dyDescent="0.25">
      <c r="A83" s="7"/>
      <c r="B83" s="50"/>
      <c r="C83" s="50"/>
      <c r="D83" s="50"/>
      <c r="E83" s="50"/>
      <c r="F83" s="50"/>
      <c r="G83" s="50"/>
      <c r="H83" s="50"/>
    </row>
    <row r="84" spans="1:8" x14ac:dyDescent="0.25">
      <c r="A84" s="57" t="s">
        <v>171</v>
      </c>
      <c r="B84" s="50"/>
      <c r="C84" s="50"/>
      <c r="D84" s="50"/>
      <c r="E84" s="50"/>
      <c r="F84" s="50"/>
      <c r="G84" s="50"/>
      <c r="H84" s="50"/>
    </row>
    <row r="85" spans="1:8" x14ac:dyDescent="0.25">
      <c r="A85" s="60" t="s">
        <v>172</v>
      </c>
      <c r="B85" s="61"/>
      <c r="C85" s="61"/>
      <c r="D85" s="61"/>
      <c r="E85" s="50"/>
      <c r="F85" s="50"/>
      <c r="G85" s="50"/>
      <c r="H85" s="50"/>
    </row>
    <row r="86" spans="1:8" x14ac:dyDescent="0.25">
      <c r="A86" s="58" t="s">
        <v>173</v>
      </c>
      <c r="B86" s="59"/>
      <c r="C86" s="59"/>
      <c r="D86" s="59"/>
      <c r="E86" s="50"/>
      <c r="F86" s="50"/>
      <c r="G86" s="50"/>
      <c r="H86" s="50"/>
    </row>
    <row r="87" spans="1:8" x14ac:dyDescent="0.25">
      <c r="A87" s="7"/>
      <c r="B87" s="54"/>
      <c r="C87" s="54"/>
      <c r="D87" s="54"/>
      <c r="E87" s="54"/>
      <c r="F87" s="45"/>
      <c r="G87" s="45"/>
      <c r="H87" s="45"/>
    </row>
    <row r="88" spans="1:8" x14ac:dyDescent="0.25">
      <c r="A88" s="55" t="s">
        <v>162</v>
      </c>
      <c r="B88" s="55"/>
      <c r="C88" s="55"/>
      <c r="D88" s="55"/>
      <c r="E88" s="55"/>
      <c r="F88" s="46"/>
      <c r="G88" s="46"/>
      <c r="H88" s="46"/>
    </row>
  </sheetData>
  <mergeCells count="12">
    <mergeCell ref="A88:E88"/>
    <mergeCell ref="B76:E76"/>
    <mergeCell ref="B82:E82"/>
    <mergeCell ref="B87:E87"/>
    <mergeCell ref="B77:E77"/>
    <mergeCell ref="B78:E78"/>
    <mergeCell ref="B81:E81"/>
    <mergeCell ref="B73:E73"/>
    <mergeCell ref="B74:E74"/>
    <mergeCell ref="B75:E75"/>
    <mergeCell ref="B79:E79"/>
    <mergeCell ref="B80:E80"/>
  </mergeCells>
  <hyperlinks>
    <hyperlink ref="D2" r:id="rId1"/>
    <hyperlink ref="D5" r:id="rId2"/>
    <hyperlink ref="D8" r:id="rId3"/>
    <hyperlink ref="D15" r:id="rId4"/>
    <hyperlink ref="D16" r:id="rId5"/>
    <hyperlink ref="D38" r:id="rId6"/>
    <hyperlink ref="D39" r:id="rId7"/>
    <hyperlink ref="D42" r:id="rId8"/>
    <hyperlink ref="D43" r:id="rId9"/>
    <hyperlink ref="D44" r:id="rId10" display="Jefferson County R-1"/>
    <hyperlink ref="D45" r:id="rId11" display="Jeffco Schools - Classified"/>
    <hyperlink ref="D49" r:id="rId12"/>
    <hyperlink ref="D50" r:id="rId13"/>
    <hyperlink ref="D51" r:id="rId14"/>
    <hyperlink ref="D54" r:id="rId15"/>
    <hyperlink ref="D56" r:id="rId16" display="Montrose County School District"/>
    <hyperlink ref="D57" r:id="rId17"/>
    <hyperlink ref="D59" r:id="rId18"/>
    <hyperlink ref="D66" r:id="rId19"/>
    <hyperlink ref="D67" r:id="rId20"/>
    <hyperlink ref="D68" r:id="rId21"/>
    <hyperlink ref="D69" r:id="rId22"/>
    <hyperlink ref="D70" r:id="rId23"/>
    <hyperlink ref="D6" r:id="rId24"/>
    <hyperlink ref="D4" r:id="rId25"/>
    <hyperlink ref="D7" r:id="rId26"/>
    <hyperlink ref="D26" r:id="rId27"/>
    <hyperlink ref="D30" r:id="rId28"/>
    <hyperlink ref="D40" r:id="rId29"/>
    <hyperlink ref="D46" r:id="rId30"/>
    <hyperlink ref="D48" r:id="rId31"/>
    <hyperlink ref="D55" r:id="rId32"/>
    <hyperlink ref="D58" r:id="rId33"/>
    <hyperlink ref="D61" r:id="rId34"/>
    <hyperlink ref="D62" r:id="rId35"/>
    <hyperlink ref="D63" r:id="rId36"/>
    <hyperlink ref="D64" r:id="rId37"/>
    <hyperlink ref="D65" r:id="rId38" display="Pueblo Rural School District 70"/>
    <hyperlink ref="D11" r:id="rId39"/>
    <hyperlink ref="D14" r:id="rId40" location="search=negotiated%20agreement%20teachers"/>
    <hyperlink ref="D27" r:id="rId41"/>
    <hyperlink ref="D28" r:id="rId42"/>
    <hyperlink ref="D29" r:id="rId43"/>
    <hyperlink ref="D34" r:id="rId44"/>
    <hyperlink ref="D32" r:id="rId45"/>
    <hyperlink ref="D33" r:id="rId46"/>
    <hyperlink ref="D35" r:id="rId47"/>
    <hyperlink ref="D36" r:id="rId48"/>
    <hyperlink ref="D37" r:id="rId49"/>
    <hyperlink ref="D17" r:id="rId50"/>
    <hyperlink ref="D18" r:id="rId51"/>
    <hyperlink ref="D19" r:id="rId52"/>
    <hyperlink ref="D25" r:id="rId53"/>
    <hyperlink ref="D22" r:id="rId54"/>
    <hyperlink ref="D3" r:id="rId55"/>
    <hyperlink ref="D9" r:id="rId56"/>
    <hyperlink ref="D10" r:id="rId57"/>
    <hyperlink ref="D13" r:id="rId58"/>
    <hyperlink ref="D20" r:id="rId59"/>
    <hyperlink ref="D21" r:id="rId60"/>
    <hyperlink ref="D31" r:id="rId61"/>
    <hyperlink ref="D52" r:id="rId62"/>
    <hyperlink ref="D53" r:id="rId63"/>
    <hyperlink ref="B60" r:id="rId64"/>
    <hyperlink ref="D47" r:id="rId65"/>
    <hyperlink ref="D60" r:id="rId66"/>
    <hyperlink ref="D12" r:id="rId67"/>
  </hyperlinks>
  <pageMargins left="0.7" right="0.7" top="0.75" bottom="0.75" header="0.3" footer="0.3"/>
  <pageSetup orientation="landscape" r:id="rId68"/>
  <headerFooter>
    <oddHeader xml:space="preserve">&amp;C&amp;"-,Bold"&amp;14Colorado School District Collective Bargaining Agreements (Updated June 2012)
</oddHeader>
    <oddFooter>Page &amp;P of &amp;N</oddFooter>
  </headerFooter>
  <tableParts count="1">
    <tablePart r:id="rId6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2014-15</vt:lpstr>
      <vt:lpstr>'2014-15'!Print_Titles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cp:lastPrinted>2012-06-19T17:20:59Z</cp:lastPrinted>
  <dcterms:created xsi:type="dcterms:W3CDTF">2012-06-18T18:17:57Z</dcterms:created>
  <dcterms:modified xsi:type="dcterms:W3CDTF">2015-02-16T21:05:17Z</dcterms:modified>
</cp:coreProperties>
</file>